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Administrativo 2025\CUENTA PUBLICA 2024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720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C39" i="1"/>
  <c r="D19" i="1"/>
  <c r="C19" i="1"/>
  <c r="D8" i="1"/>
  <c r="C8" i="1"/>
  <c r="D47" i="1" l="1"/>
  <c r="C47" i="1"/>
  <c r="D36" i="1"/>
  <c r="C36" i="1"/>
  <c r="D60" i="1"/>
  <c r="C60" i="1"/>
  <c r="D62" i="1" l="1"/>
  <c r="C62" i="1"/>
</calcChain>
</file>

<file path=xl/sharedStrings.xml><?xml version="1.0" encoding="utf-8"?>
<sst xmlns="http://schemas.openxmlformats.org/spreadsheetml/2006/main" count="67" uniqueCount="59">
  <si>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</si>
  <si>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</si>
  <si>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</si>
  <si>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</si>
  <si>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</si>
  <si>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</si>
  <si>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</si>
  <si>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</si>
  <si>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</si>
  <si>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</si>
  <si>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</si>
  <si>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</si>
  <si>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</si>
  <si>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</si>
  <si>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</si>
  <si>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</si>
  <si>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</si>
  <si>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</si>
  <si>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</si>
  <si>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</si>
  <si>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</si>
  <si>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</si>
  <si>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</si>
  <si>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</si>
  <si>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</si>
  <si>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</si>
  <si>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</si>
  <si>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</si>
  <si>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</si>
  <si>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</si>
  <si>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</si>
  <si>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</si>
  <si>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</si>
  <si>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</si>
  <si>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</si>
  <si>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</si>
  <si>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</si>
  <si>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</si>
  <si>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</si>
  <si>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</si>
  <si>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</si>
  <si>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</si>
  <si>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</si>
  <si>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</si>
  <si>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</si>
  <si>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</si>
  <si>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</si>
  <si>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</si>
  <si>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</si>
  <si>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ESPACIO EDITABLE PARA FIRMAS</t>
  </si>
  <si>
    <t>“Bajo protesta de decir verdad declaramos que los Estados Financieros y sus notas, son razonablemente correctos y son responsabilidad del emisor.”</t>
  </si>
  <si>
    <t>Instituto Chihuahuense de la Juventud</t>
  </si>
  <si>
    <t>Del 01 de enero al 31 de diciembre de 2024</t>
  </si>
  <si>
    <t>2024</t>
  </si>
  <si>
    <t>2023</t>
  </si>
  <si>
    <t>LIC. FERNANDA JAZMIN MARTINEZ QUINTERO</t>
  </si>
  <si>
    <t>C.P. GABRIELA PADILLA VAZQUEZ</t>
  </si>
  <si>
    <t>DIRECTORA GENERAL</t>
  </si>
  <si>
    <t>JEFA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</si>
</sst>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topLeftCell="A40" zoomScaleNormal="100" workbookViewId="0">
      <selection activeCell="C80" sqref="C80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9" t="s">
        <v>51</v>
      </c>
      <c r="C2" s="50"/>
      <c r="D2" s="51"/>
      <c r="E2" s="1"/>
      <c r="F2" s="1"/>
      <c r="G2" s="1"/>
      <c r="H2" s="1"/>
      <c r="I2" s="1"/>
    </row>
    <row r="3" spans="1:9" x14ac:dyDescent="0.2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2.75" thickBot="1" x14ac:dyDescent="0.25">
      <c r="A4" s="1"/>
      <c r="B4" s="55" t="s">
        <v>52</v>
      </c>
      <c r="C4" s="56"/>
      <c r="D4" s="57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53</v>
      </c>
      <c r="D5" s="37" t="s">
        <v>54</v>
      </c>
      <c r="E5" s="1"/>
      <c r="F5" s="1"/>
      <c r="G5" s="1"/>
      <c r="H5" s="1"/>
      <c r="I5" s="1"/>
    </row>
    <row r="6" spans="1:9" x14ac:dyDescent="0.2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61395753.799999997</v>
      </c>
      <c r="D8" s="19">
        <f>SUM(D9:D18)</f>
        <v>27412216.640000001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0</v>
      </c>
      <c r="D15" s="21">
        <v>0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61395753.799999997</v>
      </c>
      <c r="D17" s="21">
        <v>27412216.640000001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61439002.439999998</v>
      </c>
      <c r="D19" s="19">
        <f>SUM(D20:D35)</f>
        <v>28340719.379999999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9670708.3599999994</v>
      </c>
      <c r="D20" s="21">
        <v>8089232.5700000003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240583.13</v>
      </c>
      <c r="D21" s="21">
        <v>301348.71999999997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10020775.550000001</v>
      </c>
      <c r="D22" s="21">
        <v>6673868.5999999996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80148.5</v>
      </c>
      <c r="D23" s="21">
        <v>52225.66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40049014.060000002</v>
      </c>
      <c r="D26" s="21">
        <v>10698464.68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693849.26</v>
      </c>
      <c r="D27" s="21">
        <v>632267.84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683923.58</v>
      </c>
      <c r="D35" s="21">
        <v>1893311.31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-43248.640000000596</v>
      </c>
      <c r="D36" s="23">
        <f>SUM(D8-D19)</f>
        <v>-928502.73999999836</v>
      </c>
      <c r="E36" s="1"/>
      <c r="F36" s="1"/>
      <c r="G36" s="1"/>
      <c r="H36" s="1"/>
      <c r="I36" s="1"/>
    </row>
    <row r="37" spans="1:9" x14ac:dyDescent="0.2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295013.38</v>
      </c>
      <c r="D43" s="24">
        <f>SUM(D44:D46)</f>
        <v>34540.080000000002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295013.38</v>
      </c>
      <c r="D45" s="26">
        <v>34540.080000000002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-295013.38</v>
      </c>
      <c r="D47" s="24">
        <f>D39-D43</f>
        <v>-34540.080000000002</v>
      </c>
      <c r="E47" s="1"/>
      <c r="F47" s="1"/>
      <c r="G47" s="1"/>
      <c r="H47" s="1"/>
      <c r="I47" s="1"/>
    </row>
    <row r="48" spans="1:9" x14ac:dyDescent="0.2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-338262.0200000006</v>
      </c>
      <c r="D62" s="32">
        <f>SUM(D60,D47,D36)</f>
        <v>-963042.81999999832</v>
      </c>
      <c r="E62" s="1"/>
      <c r="F62" s="1"/>
      <c r="G62" s="1"/>
      <c r="H62" s="1"/>
      <c r="I62" s="1"/>
    </row>
    <row r="63" spans="1:9" x14ac:dyDescent="0.2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1257409.68</v>
      </c>
      <c r="D64" s="33">
        <v>2220452.5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919147.66</v>
      </c>
      <c r="D65" s="33">
        <v>1257409.68</v>
      </c>
      <c r="E65" s="1"/>
      <c r="F65" s="1"/>
      <c r="G65" s="1"/>
      <c r="H65" s="1"/>
      <c r="I65" s="1"/>
    </row>
    <row r="66" spans="1:9" ht="12.75" thickBot="1" x14ac:dyDescent="0.25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">
      <c r="A67" s="1"/>
      <c r="B67" s="42" t="s">
        <v>50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 t="s">
        <v>49</v>
      </c>
    </row>
    <row r="70" spans="1:9" s="39" customFormat="1" x14ac:dyDescent="0.2"/>
    <row r="71" spans="1:9" s="39" customFormat="1" x14ac:dyDescent="0.2"/>
    <row r="72" spans="1:9" s="39" customFormat="1" ht="15" x14ac:dyDescent="0.25">
      <c r="D72" s="40"/>
    </row>
    <row r="73" spans="1:9" s="39" customFormat="1" x14ac:dyDescent="0.2">
      <c r="B73" s="39" t="s">
        <v>55</v>
      </c>
      <c r="C73" s="39" t="s">
        <v>56</v>
      </c>
    </row>
    <row r="74" spans="1:9" s="39" customFormat="1" x14ac:dyDescent="0.2">
      <c r="B74" s="39" t="s">
        <v>57</v>
      </c>
      <c r="C74" s="39" t="s">
        <v>58</v>
      </c>
    </row>
    <row r="75" spans="1:9" s="39" customFormat="1" x14ac:dyDescent="0.2"/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2025-01-27T15:49:58Z</cp:lastPrinted>
  <dcterms:created xsi:type="dcterms:W3CDTF">2019-12-03T19:09:42Z</dcterms:created>
  <dcterms:modified xsi:type="dcterms:W3CDTF">2025-02-06T16:06:58Z</dcterms:modified>
</cp:coreProperties>
</file>